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activeTab="4"/>
  </bookViews>
  <sheets>
    <sheet name="Χανιά" sheetId="1" r:id="rId1"/>
    <sheet name="Ρέθυμνο" sheetId="2" r:id="rId2"/>
    <sheet name="Ηράκλειο" sheetId="3" r:id="rId3"/>
    <sheet name="Λασίθι" sheetId="4" r:id="rId4"/>
    <sheet name="Σύνολα Κρήτης" sheetId="5" r:id="rId5"/>
  </sheets>
  <calcPr calcId="125725"/>
</workbook>
</file>

<file path=xl/calcChain.xml><?xml version="1.0" encoding="utf-8"?>
<calcChain xmlns="http://schemas.openxmlformats.org/spreadsheetml/2006/main">
  <c r="E28" i="5"/>
  <c r="E26"/>
  <c r="B17"/>
  <c r="B18"/>
  <c r="B2"/>
  <c r="E2"/>
  <c r="E3"/>
  <c r="E4"/>
  <c r="E6"/>
  <c r="E7"/>
  <c r="H2"/>
  <c r="H3"/>
  <c r="H4"/>
  <c r="B5" i="4"/>
  <c r="E27" i="5" l="1"/>
  <c r="B26"/>
  <c r="B25"/>
  <c r="B24"/>
  <c r="B23"/>
  <c r="B22"/>
  <c r="E13" l="1"/>
  <c r="E16"/>
  <c r="E15"/>
  <c r="E14"/>
  <c r="H22"/>
  <c r="H21"/>
  <c r="H20"/>
  <c r="H19"/>
  <c r="H18"/>
  <c r="H17"/>
  <c r="H16"/>
  <c r="H15"/>
  <c r="H14"/>
  <c r="H13"/>
  <c r="H12"/>
  <c r="H11"/>
  <c r="E17"/>
  <c r="E18" i="3"/>
  <c r="E20" i="2"/>
  <c r="E18" i="1"/>
  <c r="E12" i="5"/>
  <c r="H23" l="1"/>
  <c r="H23" i="4"/>
  <c r="H25" i="2"/>
  <c r="H23" i="3"/>
  <c r="B5"/>
  <c r="B5" i="5" l="1"/>
  <c r="B27"/>
  <c r="E29"/>
  <c r="B19"/>
  <c r="E9"/>
  <c r="K8"/>
  <c r="H5"/>
  <c r="H23" i="1" l="1"/>
  <c r="K8" l="1"/>
  <c r="B7" i="2" l="1"/>
  <c r="B5" i="1"/>
  <c r="H5" l="1"/>
  <c r="B27" i="4" l="1"/>
  <c r="E29"/>
  <c r="B19"/>
  <c r="E18"/>
  <c r="K8"/>
  <c r="E9"/>
  <c r="H5"/>
  <c r="B27" i="3"/>
  <c r="E29"/>
  <c r="B19"/>
  <c r="K8"/>
  <c r="E9"/>
  <c r="H5"/>
  <c r="B29" i="2"/>
  <c r="E31"/>
  <c r="B21"/>
  <c r="K10"/>
  <c r="E11"/>
  <c r="H7"/>
  <c r="E18" i="5" l="1"/>
  <c r="E29" i="1"/>
  <c r="B27"/>
  <c r="B19"/>
  <c r="E9"/>
</calcChain>
</file>

<file path=xl/sharedStrings.xml><?xml version="1.0" encoding="utf-8"?>
<sst xmlns="http://schemas.openxmlformats.org/spreadsheetml/2006/main" count="325" uniqueCount="61">
  <si>
    <t>ΚΑΤΗΓΟΡΙΑ</t>
  </si>
  <si>
    <t>ΠΕΖΟΣ</t>
  </si>
  <si>
    <t>ΜΟΤΟ</t>
  </si>
  <si>
    <t>ΕΠΙΒΑΤΕΣ</t>
  </si>
  <si>
    <t>ΑΥΤΟΚΙΝΗΤΟ</t>
  </si>
  <si>
    <t>ΟΔΗΓΟΙ</t>
  </si>
  <si>
    <t>ΠΟΔΗΛΑΤΟ</t>
  </si>
  <si>
    <t>ΣΥΝΟΛΟ</t>
  </si>
  <si>
    <t>ΤΡΑΚΤΕΡ</t>
  </si>
  <si>
    <t>ΦΟΡΤΗΓΟ</t>
  </si>
  <si>
    <t>0-17</t>
  </si>
  <si>
    <t>ΦΥΛΟ</t>
  </si>
  <si>
    <t>18-25</t>
  </si>
  <si>
    <t>ΑΝΔΡΕΣ</t>
  </si>
  <si>
    <t>26-35</t>
  </si>
  <si>
    <t>ΓΥΝΑΙΚΕΣ</t>
  </si>
  <si>
    <t>36-55</t>
  </si>
  <si>
    <t>55 +</t>
  </si>
  <si>
    <t>ΤΥΠΟΣ ΑΤΥΧΗΜΑΤΟΣ</t>
  </si>
  <si>
    <t>07:00-09:00</t>
  </si>
  <si>
    <t>ΣΥΓΚΡΟΥΣΕΙΣ</t>
  </si>
  <si>
    <t>09:00-13:00</t>
  </si>
  <si>
    <t>ΠΑΡΑΣΥΡΣΗ</t>
  </si>
  <si>
    <t>13:00-17:00</t>
  </si>
  <si>
    <t>ΕΚΤΡΟΠΕΣ</t>
  </si>
  <si>
    <t>17:00-21:00</t>
  </si>
  <si>
    <t>21:00-24:00</t>
  </si>
  <si>
    <t>00:00-07:00</t>
  </si>
  <si>
    <t>ΟΔΙΚΟ ΔΙΚΤΥΟ</t>
  </si>
  <si>
    <t>ΠΟΛΗ</t>
  </si>
  <si>
    <t>ΔΕΥΤΕΡΑ</t>
  </si>
  <si>
    <t>ΒΟΑΚ</t>
  </si>
  <si>
    <t>ΤΡΙΤΗ</t>
  </si>
  <si>
    <t>ΤΕΤΑΡΤΗ</t>
  </si>
  <si>
    <t>ΕΠΑΡΧ.ΔΙΚΤΥΟ</t>
  </si>
  <si>
    <t>ΠΕΜΠΤΗ</t>
  </si>
  <si>
    <t>ΠΑΡΑΣΚΕΥΗ</t>
  </si>
  <si>
    <t>ΣΑΒΒΑΤΟ</t>
  </si>
  <si>
    <t>ΚΥΡΙΑΚΗ</t>
  </si>
  <si>
    <t>ΗΜΕΡΑ ΑΤΥΧΗΜΑΤΟΣ</t>
  </si>
  <si>
    <t>OXHMA</t>
  </si>
  <si>
    <t>ΗΛΙΚΙΕΣ ΘΥΜΑΤΩΝ</t>
  </si>
  <si>
    <t>ΩΡΑ</t>
  </si>
  <si>
    <t>ΩΡA</t>
  </si>
  <si>
    <t>ΜΗΝΑΣ</t>
  </si>
  <si>
    <t>ΙΑΝΟΥΑΡΙΟΣ</t>
  </si>
  <si>
    <t>ΦΕΒΡΟΥΑΡΙΟΣ</t>
  </si>
  <si>
    <t>ΜΑΡΤΙΟΣ</t>
  </si>
  <si>
    <t>ΑΠΡΙΛΙΟΣ</t>
  </si>
  <si>
    <t>ΜΑΪΟΣ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</si>
  <si>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</si>
  <si>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</si>
  <si>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</si>
  <si>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</si>
  <si>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</si>
  <si>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</si>
  <si>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</si>
  <si>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55+</t>
  </si>
  <si>
    <t>OΔΗΓΟΙ</t>
  </si>
  <si>
    <t>ΓΟΥΡΟΥΝΑ</t>
  </si>
  <si>
    <t xml:space="preserve">07:00-09:00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</si>
</sst>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EAEFF7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theme="0"/>
      </bottom>
      <diagonal/>
    </border>
    <border>
      <left/>
      <right style="medium">
        <color rgb="FF000000"/>
      </right>
      <top style="thin">
        <color theme="0"/>
      </top>
      <bottom style="thin">
        <color theme="0"/>
      </bottom>
      <diagonal/>
    </border>
    <border>
      <left style="medium">
        <color rgb="FF000000"/>
      </left>
      <right style="thin">
        <color theme="0"/>
      </right>
      <top style="medium">
        <color rgb="FF000000"/>
      </top>
      <bottom style="thin">
        <color theme="0"/>
      </bottom>
      <diagonal/>
    </border>
    <border>
      <left style="medium">
        <color rgb="FF0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0000"/>
      </left>
      <right style="thin">
        <color theme="0"/>
      </right>
      <top/>
      <bottom style="thin">
        <color indexed="64"/>
      </bottom>
      <diagonal/>
    </border>
    <border>
      <left style="medium">
        <color rgb="FF000000"/>
      </left>
      <right style="thin">
        <color theme="0"/>
      </right>
      <top/>
      <bottom style="medium">
        <color rgb="FF000000"/>
      </bottom>
      <diagonal/>
    </border>
    <border>
      <left style="medium">
        <color rgb="FF000000"/>
      </left>
      <right style="thin">
        <color theme="0"/>
      </right>
      <top/>
      <bottom style="thin">
        <color theme="0"/>
      </bottom>
      <diagonal/>
    </border>
    <border>
      <left/>
      <right style="medium">
        <color rgb="FF000000"/>
      </right>
      <top/>
      <bottom style="thin">
        <color theme="0"/>
      </bottom>
      <diagonal/>
    </border>
    <border>
      <left style="medium">
        <color rgb="FF00000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medium">
        <color rgb="FF000000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/>
    <xf numFmtId="0" fontId="3" fillId="3" borderId="3" xfId="0" applyFont="1" applyFill="1" applyBorder="1" applyAlignment="1">
      <alignment horizontal="center" wrapText="1" readingOrder="1"/>
    </xf>
    <xf numFmtId="0" fontId="3" fillId="3" borderId="4" xfId="0" applyFont="1" applyFill="1" applyBorder="1" applyAlignment="1">
      <alignment horizontal="center" wrapText="1" readingOrder="1"/>
    </xf>
    <xf numFmtId="0" fontId="3" fillId="3" borderId="5" xfId="0" applyFont="1" applyFill="1" applyBorder="1" applyAlignment="1">
      <alignment horizontal="center" wrapText="1" readingOrder="1"/>
    </xf>
    <xf numFmtId="0" fontId="3" fillId="3" borderId="6" xfId="0" applyFont="1" applyFill="1" applyBorder="1" applyAlignment="1">
      <alignment horizontal="center" wrapText="1" readingOrder="1"/>
    </xf>
    <xf numFmtId="0" fontId="5" fillId="3" borderId="7" xfId="0" applyFont="1" applyFill="1" applyBorder="1" applyAlignment="1">
      <alignment horizontal="center" wrapText="1" readingOrder="1"/>
    </xf>
    <xf numFmtId="0" fontId="5" fillId="3" borderId="8" xfId="0" applyFont="1" applyFill="1" applyBorder="1" applyAlignment="1">
      <alignment horizontal="center" wrapText="1" readingOrder="1"/>
    </xf>
    <xf numFmtId="0" fontId="3" fillId="3" borderId="9" xfId="0" applyFont="1" applyFill="1" applyBorder="1" applyAlignment="1">
      <alignment horizontal="center" wrapText="1" readingOrder="1"/>
    </xf>
    <xf numFmtId="0" fontId="3" fillId="3" borderId="10" xfId="0" applyFont="1" applyFill="1" applyBorder="1" applyAlignment="1">
      <alignment horizontal="center" wrapText="1" readingOrder="1"/>
    </xf>
    <xf numFmtId="0" fontId="3" fillId="3" borderId="11" xfId="0" applyFont="1" applyFill="1" applyBorder="1" applyAlignment="1">
      <alignment horizontal="center" wrapText="1" readingOrder="1"/>
    </xf>
    <xf numFmtId="0" fontId="3" fillId="3" borderId="12" xfId="0" applyFont="1" applyFill="1" applyBorder="1" applyAlignment="1">
      <alignment horizontal="center" wrapText="1" readingOrder="1"/>
    </xf>
    <xf numFmtId="0" fontId="3" fillId="3" borderId="7" xfId="0" applyFont="1" applyFill="1" applyBorder="1" applyAlignment="1">
      <alignment horizontal="center" wrapText="1" readingOrder="1"/>
    </xf>
    <xf numFmtId="0" fontId="3" fillId="3" borderId="8" xfId="0" applyFont="1" applyFill="1" applyBorder="1" applyAlignment="1">
      <alignment horizontal="center" wrapText="1" readingOrder="1"/>
    </xf>
    <xf numFmtId="0" fontId="5" fillId="3" borderId="7" xfId="0" applyFont="1" applyFill="1" applyBorder="1" applyAlignment="1">
      <alignment horizontal="center" readingOrder="1"/>
    </xf>
    <xf numFmtId="0" fontId="5" fillId="3" borderId="8" xfId="0" applyFont="1" applyFill="1" applyBorder="1" applyAlignment="1">
      <alignment horizontal="center" readingOrder="1"/>
    </xf>
    <xf numFmtId="0" fontId="0" fillId="0" borderId="0" xfId="0" applyBorder="1"/>
    <xf numFmtId="0" fontId="3" fillId="3" borderId="13" xfId="0" applyFont="1" applyFill="1" applyBorder="1" applyAlignment="1">
      <alignment horizontal="center" wrapText="1" readingOrder="1"/>
    </xf>
    <xf numFmtId="0" fontId="3" fillId="3" borderId="14" xfId="0" applyFont="1" applyFill="1" applyBorder="1" applyAlignment="1">
      <alignment horizontal="center" wrapText="1" readingOrder="1"/>
    </xf>
    <xf numFmtId="0" fontId="5" fillId="3" borderId="13" xfId="0" applyFont="1" applyFill="1" applyBorder="1" applyAlignment="1">
      <alignment horizontal="center" wrapText="1" readingOrder="1"/>
    </xf>
    <xf numFmtId="0" fontId="5" fillId="3" borderId="0" xfId="0" applyFont="1" applyFill="1" applyBorder="1" applyAlignment="1">
      <alignment horizontal="center" wrapText="1" readingOrder="1"/>
    </xf>
    <xf numFmtId="0" fontId="3" fillId="3" borderId="15" xfId="0" applyFont="1" applyFill="1" applyBorder="1" applyAlignment="1">
      <alignment horizontal="center" wrapText="1" readingOrder="1"/>
    </xf>
    <xf numFmtId="0" fontId="0" fillId="0" borderId="16" xfId="0" applyBorder="1"/>
    <xf numFmtId="0" fontId="5" fillId="3" borderId="17" xfId="0" applyFont="1" applyFill="1" applyBorder="1" applyAlignment="1">
      <alignment horizontal="center" wrapText="1" readingOrder="1"/>
    </xf>
    <xf numFmtId="0" fontId="0" fillId="3" borderId="18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 readingOrder="1"/>
    </xf>
    <xf numFmtId="0" fontId="2" fillId="2" borderId="2" xfId="0" applyFont="1" applyFill="1" applyBorder="1" applyAlignment="1">
      <alignment horizontal="center" wrapText="1" readingOrder="1"/>
    </xf>
    <xf numFmtId="0" fontId="2" fillId="2" borderId="1" xfId="0" applyFont="1" applyFill="1" applyBorder="1" applyAlignment="1">
      <alignment horizontal="center" wrapText="1" readingOrder="1"/>
    </xf>
    <xf numFmtId="0" fontId="4" fillId="2" borderId="2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AEFF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opLeftCell="A4" workbookViewId="0">
      <selection activeCell="B17" sqref="B17"/>
    </sheetView>
  </sheetViews>
  <sheetFormatPr defaultRowHeight="14.4"/>
  <cols>
    <col min="2" max="2" width="7.6640625" customWidth="1"/>
    <col min="4" max="4" width="11.6640625" customWidth="1"/>
    <col min="5" max="5" width="5.6640625" customWidth="1"/>
    <col min="6" max="6" width="9.33203125" customWidth="1"/>
    <col min="7" max="7" width="16.6640625" customWidth="1"/>
    <col min="8" max="8" width="10" customWidth="1"/>
    <col min="9" max="9" width="13.6640625" customWidth="1"/>
    <col min="10" max="10" width="11.44140625" customWidth="1"/>
    <col min="11" max="11" width="6.109375" customWidth="1"/>
  </cols>
  <sheetData>
    <row r="1" spans="1:11" ht="16.2" customHeight="1" thickBot="1">
      <c r="A1" s="27" t="s">
        <v>0</v>
      </c>
      <c r="B1" s="26"/>
      <c r="D1" s="25" t="s">
        <v>39</v>
      </c>
      <c r="E1" s="26"/>
      <c r="G1" s="25" t="s">
        <v>28</v>
      </c>
      <c r="H1" s="26"/>
      <c r="J1" s="25" t="s">
        <v>42</v>
      </c>
      <c r="K1" s="26"/>
    </row>
    <row r="2" spans="1:11" ht="16.2" customHeight="1">
      <c r="A2" s="12" t="s">
        <v>1</v>
      </c>
      <c r="B2" s="4"/>
      <c r="D2" s="6" t="s">
        <v>30</v>
      </c>
      <c r="E2" s="4">
        <v>1</v>
      </c>
      <c r="G2" s="6" t="s">
        <v>29</v>
      </c>
      <c r="H2" s="4">
        <v>3</v>
      </c>
      <c r="J2" s="6" t="s">
        <v>19</v>
      </c>
      <c r="K2" s="4"/>
    </row>
    <row r="3" spans="1:11" ht="16.2" customHeight="1">
      <c r="A3" s="10" t="s">
        <v>3</v>
      </c>
      <c r="B3" s="11">
        <v>2</v>
      </c>
      <c r="D3" s="7" t="s">
        <v>32</v>
      </c>
      <c r="E3" s="5"/>
      <c r="G3" s="7" t="s">
        <v>31</v>
      </c>
      <c r="H3" s="5">
        <v>3</v>
      </c>
      <c r="J3" s="7" t="s">
        <v>21</v>
      </c>
      <c r="K3" s="5">
        <v>1</v>
      </c>
    </row>
    <row r="4" spans="1:11" ht="16.2" customHeight="1">
      <c r="A4" s="13" t="s">
        <v>5</v>
      </c>
      <c r="B4" s="5">
        <v>8</v>
      </c>
      <c r="D4" s="7" t="s">
        <v>33</v>
      </c>
      <c r="E4" s="5">
        <v>1</v>
      </c>
      <c r="G4" s="7" t="s">
        <v>34</v>
      </c>
      <c r="H4" s="5">
        <v>4</v>
      </c>
      <c r="J4" s="7" t="s">
        <v>23</v>
      </c>
      <c r="K4" s="5">
        <v>1</v>
      </c>
    </row>
    <row r="5" spans="1:11" ht="16.2" customHeight="1" thickBot="1">
      <c r="A5" s="9" t="s">
        <v>7</v>
      </c>
      <c r="B5" s="2">
        <f>SUM(B2:B4)</f>
        <v>10</v>
      </c>
      <c r="D5" s="7" t="s">
        <v>35</v>
      </c>
      <c r="E5" s="5">
        <v>1</v>
      </c>
      <c r="G5" s="9" t="s">
        <v>7</v>
      </c>
      <c r="H5" s="2">
        <f>SUM(H2:H4)</f>
        <v>10</v>
      </c>
      <c r="J5" s="7" t="s">
        <v>25</v>
      </c>
      <c r="K5" s="5">
        <v>7</v>
      </c>
    </row>
    <row r="6" spans="1:11" ht="16.2" customHeight="1">
      <c r="A6" s="1"/>
      <c r="B6" s="1"/>
      <c r="D6" s="7" t="s">
        <v>36</v>
      </c>
      <c r="E6" s="5">
        <v>2</v>
      </c>
      <c r="J6" s="7" t="s">
        <v>26</v>
      </c>
      <c r="K6" s="5">
        <v>0</v>
      </c>
    </row>
    <row r="7" spans="1:11" ht="16.2" customHeight="1">
      <c r="D7" s="7" t="s">
        <v>37</v>
      </c>
      <c r="E7" s="5">
        <v>3</v>
      </c>
      <c r="J7" s="7" t="s">
        <v>27</v>
      </c>
      <c r="K7" s="5">
        <v>1</v>
      </c>
    </row>
    <row r="8" spans="1:11" ht="16.2" customHeight="1" thickBot="1">
      <c r="D8" s="7" t="s">
        <v>38</v>
      </c>
      <c r="E8" s="5">
        <v>2</v>
      </c>
      <c r="J8" s="17" t="s">
        <v>7</v>
      </c>
      <c r="K8" s="18">
        <f>SUM(K2:K7)</f>
        <v>10</v>
      </c>
    </row>
    <row r="9" spans="1:11" ht="16.2" customHeight="1" thickBot="1">
      <c r="D9" s="9" t="s">
        <v>7</v>
      </c>
      <c r="E9" s="2">
        <f>SUM(E2:E8)</f>
        <v>10</v>
      </c>
    </row>
    <row r="10" spans="1:11" ht="16.2" customHeight="1" thickBot="1">
      <c r="G10" s="25" t="s">
        <v>44</v>
      </c>
      <c r="H10" s="26"/>
    </row>
    <row r="11" spans="1:11" ht="16.2" customHeight="1" thickBot="1">
      <c r="D11" s="25" t="s">
        <v>40</v>
      </c>
      <c r="E11" s="26"/>
      <c r="G11" s="6" t="s">
        <v>45</v>
      </c>
      <c r="H11" s="4">
        <v>2</v>
      </c>
    </row>
    <row r="12" spans="1:11" ht="16.2" customHeight="1">
      <c r="D12" s="6" t="s">
        <v>2</v>
      </c>
      <c r="E12" s="4">
        <v>1</v>
      </c>
      <c r="G12" s="7" t="s">
        <v>46</v>
      </c>
      <c r="H12" s="5">
        <v>1</v>
      </c>
    </row>
    <row r="13" spans="1:11" ht="16.2" customHeight="1">
      <c r="D13" s="7" t="s">
        <v>4</v>
      </c>
      <c r="E13" s="5">
        <v>4</v>
      </c>
      <c r="G13" s="7" t="s">
        <v>47</v>
      </c>
      <c r="H13" s="5">
        <v>2</v>
      </c>
    </row>
    <row r="14" spans="1:11" ht="16.2" customHeight="1">
      <c r="D14" s="7" t="s">
        <v>6</v>
      </c>
      <c r="E14" s="5">
        <v>1</v>
      </c>
      <c r="G14" s="7" t="s">
        <v>48</v>
      </c>
      <c r="H14" s="5">
        <v>5</v>
      </c>
    </row>
    <row r="15" spans="1:11" ht="16.2" customHeight="1" thickBot="1">
      <c r="D15" s="7" t="s">
        <v>59</v>
      </c>
      <c r="E15" s="5">
        <v>2</v>
      </c>
      <c r="G15" s="7" t="s">
        <v>49</v>
      </c>
      <c r="H15" s="5"/>
    </row>
    <row r="16" spans="1:11" ht="16.2" customHeight="1" thickBot="1">
      <c r="A16" s="25" t="s">
        <v>11</v>
      </c>
      <c r="B16" s="26"/>
      <c r="D16" s="7" t="s">
        <v>8</v>
      </c>
      <c r="E16" s="5">
        <v>2</v>
      </c>
      <c r="G16" s="7" t="s">
        <v>50</v>
      </c>
      <c r="H16" s="5"/>
    </row>
    <row r="17" spans="1:8" ht="16.2" customHeight="1">
      <c r="A17" s="6" t="s">
        <v>13</v>
      </c>
      <c r="B17" s="4">
        <v>9</v>
      </c>
      <c r="D17" s="7" t="s">
        <v>9</v>
      </c>
      <c r="E17" s="5"/>
      <c r="G17" s="7" t="s">
        <v>51</v>
      </c>
      <c r="H17" s="5"/>
    </row>
    <row r="18" spans="1:8" ht="16.2" customHeight="1" thickBot="1">
      <c r="A18" s="7" t="s">
        <v>15</v>
      </c>
      <c r="B18" s="5">
        <v>1</v>
      </c>
      <c r="D18" s="9" t="s">
        <v>7</v>
      </c>
      <c r="E18" s="2">
        <f>SUM(E12:E17)</f>
        <v>10</v>
      </c>
      <c r="G18" s="7" t="s">
        <v>52</v>
      </c>
      <c r="H18" s="5"/>
    </row>
    <row r="19" spans="1:8" ht="16.2" customHeight="1" thickBot="1">
      <c r="A19" s="9" t="s">
        <v>7</v>
      </c>
      <c r="B19" s="2">
        <f>SUM(B17:B18)</f>
        <v>10</v>
      </c>
      <c r="G19" s="7" t="s">
        <v>53</v>
      </c>
      <c r="H19" s="5"/>
    </row>
    <row r="20" spans="1:8" ht="16.2" customHeight="1" thickBot="1">
      <c r="G20" s="7" t="s">
        <v>54</v>
      </c>
      <c r="H20" s="5"/>
    </row>
    <row r="21" spans="1:8" ht="16.2" customHeight="1" thickBot="1">
      <c r="A21" s="25" t="s">
        <v>41</v>
      </c>
      <c r="B21" s="26"/>
      <c r="G21" s="7" t="s">
        <v>55</v>
      </c>
      <c r="H21" s="5"/>
    </row>
    <row r="22" spans="1:8" ht="16.2" customHeight="1">
      <c r="A22" s="6" t="s">
        <v>10</v>
      </c>
      <c r="B22" s="4"/>
      <c r="G22" s="7" t="s">
        <v>56</v>
      </c>
      <c r="H22" s="5"/>
    </row>
    <row r="23" spans="1:8" ht="16.2" customHeight="1" thickBot="1">
      <c r="A23" s="7" t="s">
        <v>12</v>
      </c>
      <c r="B23" s="5">
        <v>3</v>
      </c>
      <c r="G23" s="19" t="s">
        <v>7</v>
      </c>
      <c r="H23" s="18">
        <f>SUM(H11:H22)</f>
        <v>10</v>
      </c>
    </row>
    <row r="24" spans="1:8" ht="16.2" customHeight="1" thickBot="1">
      <c r="A24" s="7" t="s">
        <v>14</v>
      </c>
      <c r="B24" s="5">
        <v>1</v>
      </c>
    </row>
    <row r="25" spans="1:8" ht="16.2" customHeight="1" thickBot="1">
      <c r="A25" s="7" t="s">
        <v>16</v>
      </c>
      <c r="B25" s="5">
        <v>4</v>
      </c>
      <c r="D25" s="25" t="s">
        <v>18</v>
      </c>
      <c r="E25" s="26"/>
    </row>
    <row r="26" spans="1:8" ht="16.2" customHeight="1">
      <c r="A26" s="7" t="s">
        <v>17</v>
      </c>
      <c r="B26" s="5">
        <v>2</v>
      </c>
      <c r="D26" s="14" t="s">
        <v>20</v>
      </c>
      <c r="E26" s="4">
        <v>1</v>
      </c>
    </row>
    <row r="27" spans="1:8" ht="16.2" customHeight="1" thickBot="1">
      <c r="A27" s="9" t="s">
        <v>7</v>
      </c>
      <c r="B27" s="2">
        <f>SUM(B22:B26)</f>
        <v>10</v>
      </c>
      <c r="D27" s="15" t="s">
        <v>22</v>
      </c>
      <c r="E27" s="5"/>
    </row>
    <row r="28" spans="1:8" ht="16.2" customHeight="1">
      <c r="D28" s="15" t="s">
        <v>24</v>
      </c>
      <c r="E28" s="5">
        <v>9</v>
      </c>
    </row>
    <row r="29" spans="1:8" ht="16.2" customHeight="1" thickBot="1">
      <c r="D29" s="9" t="s">
        <v>7</v>
      </c>
      <c r="E29" s="2">
        <f>SUM(E26:E28)</f>
        <v>10</v>
      </c>
    </row>
    <row r="30" spans="1:8" ht="16.2" customHeight="1"/>
    <row r="31" spans="1:8" ht="16.2" customHeight="1"/>
    <row r="32" spans="1:8" ht="16.2" customHeight="1"/>
  </sheetData>
  <mergeCells count="9">
    <mergeCell ref="A1:B1"/>
    <mergeCell ref="A16:B16"/>
    <mergeCell ref="A21:B21"/>
    <mergeCell ref="G1:H1"/>
    <mergeCell ref="D25:E25"/>
    <mergeCell ref="D1:E1"/>
    <mergeCell ref="D11:E11"/>
    <mergeCell ref="G10:H10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topLeftCell="A8" workbookViewId="0">
      <selection activeCell="B19" sqref="B19"/>
    </sheetView>
  </sheetViews>
  <sheetFormatPr defaultRowHeight="14.4"/>
  <cols>
    <col min="1" max="1" width="10.21875" customWidth="1"/>
    <col min="2" max="2" width="6.5546875" customWidth="1"/>
    <col min="4" max="4" width="13.6640625" customWidth="1"/>
    <col min="5" max="5" width="6.21875" customWidth="1"/>
    <col min="7" max="7" width="16.21875" customWidth="1"/>
    <col min="8" max="8" width="6.21875" customWidth="1"/>
    <col min="10" max="10" width="13.109375" customWidth="1"/>
    <col min="11" max="11" width="6.33203125" customWidth="1"/>
  </cols>
  <sheetData>
    <row r="1" spans="1:11" ht="16.2" customHeight="1" thickBot="1">
      <c r="A1" s="27" t="s">
        <v>0</v>
      </c>
      <c r="B1" s="26"/>
      <c r="D1" s="25" t="s">
        <v>39</v>
      </c>
      <c r="E1" s="26"/>
      <c r="G1" s="25" t="s">
        <v>28</v>
      </c>
      <c r="H1" s="26"/>
      <c r="J1" s="25" t="s">
        <v>43</v>
      </c>
      <c r="K1" s="28"/>
    </row>
    <row r="2" spans="1:11" ht="16.2" customHeight="1">
      <c r="A2" s="12" t="s">
        <v>1</v>
      </c>
      <c r="B2" s="4"/>
      <c r="D2" s="6" t="s">
        <v>30</v>
      </c>
      <c r="E2" s="4"/>
      <c r="G2" s="6" t="s">
        <v>29</v>
      </c>
      <c r="H2" s="4"/>
      <c r="J2" s="6" t="s">
        <v>19</v>
      </c>
      <c r="K2" s="4"/>
    </row>
    <row r="3" spans="1:11" ht="16.2" customHeight="1">
      <c r="A3" s="10" t="s">
        <v>3</v>
      </c>
      <c r="B3" s="11"/>
      <c r="D3" s="7" t="s">
        <v>32</v>
      </c>
      <c r="E3" s="5"/>
      <c r="G3" s="7" t="s">
        <v>31</v>
      </c>
      <c r="H3" s="5"/>
      <c r="J3" s="7" t="s">
        <v>21</v>
      </c>
      <c r="K3" s="5"/>
    </row>
    <row r="4" spans="1:11" ht="16.2" customHeight="1">
      <c r="A4" s="13" t="s">
        <v>5</v>
      </c>
      <c r="B4" s="11">
        <v>1</v>
      </c>
      <c r="D4" s="7"/>
      <c r="E4" s="5"/>
      <c r="G4" s="7"/>
      <c r="H4" s="5"/>
      <c r="J4" s="7"/>
      <c r="K4" s="5"/>
    </row>
    <row r="5" spans="1:11" ht="16.2" customHeight="1" thickBot="1">
      <c r="A5" s="9" t="s">
        <v>7</v>
      </c>
      <c r="B5" s="11"/>
      <c r="D5" s="7"/>
      <c r="E5" s="5"/>
      <c r="G5" s="7"/>
      <c r="H5" s="5"/>
      <c r="J5" s="7"/>
      <c r="K5" s="5"/>
    </row>
    <row r="6" spans="1:11" ht="16.2" customHeight="1">
      <c r="A6" s="13"/>
      <c r="B6" s="5"/>
      <c r="D6" s="7" t="s">
        <v>33</v>
      </c>
      <c r="E6" s="5"/>
      <c r="G6" s="7" t="s">
        <v>34</v>
      </c>
      <c r="H6" s="5">
        <v>1</v>
      </c>
      <c r="J6" s="7" t="s">
        <v>23</v>
      </c>
      <c r="K6" s="5"/>
    </row>
    <row r="7" spans="1:11" ht="16.2" customHeight="1" thickBot="1">
      <c r="A7" s="9" t="s">
        <v>7</v>
      </c>
      <c r="B7" s="2">
        <f>SUM(B2:B6)</f>
        <v>1</v>
      </c>
      <c r="D7" s="7" t="s">
        <v>35</v>
      </c>
      <c r="E7" s="5"/>
      <c r="G7" s="9" t="s">
        <v>7</v>
      </c>
      <c r="H7" s="2">
        <f>SUM(H2:H6)</f>
        <v>1</v>
      </c>
      <c r="J7" s="7" t="s">
        <v>25</v>
      </c>
      <c r="K7" s="5">
        <v>1</v>
      </c>
    </row>
    <row r="8" spans="1:11" ht="16.2" customHeight="1">
      <c r="A8" s="1"/>
      <c r="B8" s="1"/>
      <c r="D8" s="7" t="s">
        <v>36</v>
      </c>
      <c r="E8" s="5"/>
      <c r="J8" s="7" t="s">
        <v>26</v>
      </c>
      <c r="K8" s="5"/>
    </row>
    <row r="9" spans="1:11" ht="16.2" customHeight="1">
      <c r="D9" s="7" t="s">
        <v>37</v>
      </c>
      <c r="E9" s="5"/>
      <c r="J9" s="7" t="s">
        <v>27</v>
      </c>
      <c r="K9" s="5"/>
    </row>
    <row r="10" spans="1:11" ht="16.2" customHeight="1" thickBot="1">
      <c r="D10" s="7" t="s">
        <v>38</v>
      </c>
      <c r="E10" s="5">
        <v>1</v>
      </c>
      <c r="J10" s="17" t="s">
        <v>7</v>
      </c>
      <c r="K10" s="18">
        <f>SUM(K2:K9)</f>
        <v>1</v>
      </c>
    </row>
    <row r="11" spans="1:11" ht="16.2" customHeight="1" thickBot="1">
      <c r="D11" s="9" t="s">
        <v>7</v>
      </c>
      <c r="E11" s="2">
        <f>SUM(E2:E10)</f>
        <v>1</v>
      </c>
    </row>
    <row r="12" spans="1:11" ht="16.2" customHeight="1" thickBot="1">
      <c r="G12" s="25" t="s">
        <v>44</v>
      </c>
      <c r="H12" s="26"/>
    </row>
    <row r="13" spans="1:11" ht="16.2" customHeight="1" thickBot="1">
      <c r="D13" s="25" t="s">
        <v>40</v>
      </c>
      <c r="E13" s="26"/>
      <c r="G13" s="6" t="s">
        <v>45</v>
      </c>
      <c r="H13" s="4"/>
    </row>
    <row r="14" spans="1:11" ht="16.2" customHeight="1">
      <c r="D14" s="6" t="s">
        <v>2</v>
      </c>
      <c r="E14" s="4"/>
      <c r="G14" s="7" t="s">
        <v>46</v>
      </c>
      <c r="H14" s="5"/>
    </row>
    <row r="15" spans="1:11" ht="16.2" customHeight="1">
      <c r="D15" s="7" t="s">
        <v>4</v>
      </c>
      <c r="E15" s="5">
        <v>1</v>
      </c>
      <c r="G15" s="7" t="s">
        <v>47</v>
      </c>
      <c r="H15" s="5"/>
    </row>
    <row r="16" spans="1:11" ht="16.2" customHeight="1">
      <c r="D16" s="7" t="s">
        <v>6</v>
      </c>
      <c r="E16" s="5"/>
      <c r="G16" s="7" t="s">
        <v>48</v>
      </c>
      <c r="H16" s="5"/>
    </row>
    <row r="17" spans="1:17" ht="16.2" customHeight="1" thickBot="1">
      <c r="D17" s="7" t="s">
        <v>59</v>
      </c>
      <c r="E17" s="5"/>
      <c r="G17" s="7" t="s">
        <v>49</v>
      </c>
      <c r="H17" s="5">
        <v>1</v>
      </c>
    </row>
    <row r="18" spans="1:17" ht="16.2" customHeight="1" thickBot="1">
      <c r="A18" s="25" t="s">
        <v>11</v>
      </c>
      <c r="B18" s="26"/>
      <c r="D18" s="7" t="s">
        <v>8</v>
      </c>
      <c r="E18" s="5"/>
      <c r="G18" s="7" t="s">
        <v>50</v>
      </c>
      <c r="H18" s="5"/>
    </row>
    <row r="19" spans="1:17" ht="16.2" customHeight="1">
      <c r="A19" s="6" t="s">
        <v>13</v>
      </c>
      <c r="B19" s="4"/>
      <c r="D19" s="7" t="s">
        <v>9</v>
      </c>
      <c r="E19" s="5"/>
      <c r="G19" s="7" t="s">
        <v>51</v>
      </c>
      <c r="H19" s="5"/>
    </row>
    <row r="20" spans="1:17" ht="16.2" customHeight="1" thickBot="1">
      <c r="A20" s="7" t="s">
        <v>15</v>
      </c>
      <c r="B20" s="5">
        <v>1</v>
      </c>
      <c r="D20" s="9" t="s">
        <v>7</v>
      </c>
      <c r="E20" s="2">
        <f>SUM(E14:E19)</f>
        <v>1</v>
      </c>
      <c r="G20" s="7" t="s">
        <v>52</v>
      </c>
      <c r="H20" s="5"/>
    </row>
    <row r="21" spans="1:17" ht="16.2" customHeight="1" thickBot="1">
      <c r="A21" s="9" t="s">
        <v>7</v>
      </c>
      <c r="B21" s="2">
        <f>SUM(B19:B20)</f>
        <v>1</v>
      </c>
      <c r="G21" s="7" t="s">
        <v>53</v>
      </c>
      <c r="H21" s="5"/>
    </row>
    <row r="22" spans="1:17" ht="16.2" customHeight="1" thickBot="1">
      <c r="G22" s="7" t="s">
        <v>54</v>
      </c>
      <c r="H22" s="5"/>
    </row>
    <row r="23" spans="1:17" ht="16.2" customHeight="1" thickBot="1">
      <c r="A23" s="25" t="s">
        <v>41</v>
      </c>
      <c r="B23" s="26"/>
      <c r="G23" s="7" t="s">
        <v>55</v>
      </c>
      <c r="H23" s="5"/>
      <c r="J23" s="1"/>
      <c r="K23" s="1"/>
    </row>
    <row r="24" spans="1:17" ht="16.2" customHeight="1">
      <c r="A24" s="6" t="s">
        <v>10</v>
      </c>
      <c r="B24" s="4"/>
      <c r="G24" s="7" t="s">
        <v>56</v>
      </c>
      <c r="H24" s="5"/>
      <c r="J24" s="16"/>
      <c r="K24" s="16"/>
    </row>
    <row r="25" spans="1:17" ht="16.2" customHeight="1" thickBot="1">
      <c r="A25" s="7" t="s">
        <v>12</v>
      </c>
      <c r="B25" s="5"/>
      <c r="G25" s="23" t="s">
        <v>7</v>
      </c>
      <c r="H25" s="24">
        <f>SUM(H13:H24)</f>
        <v>1</v>
      </c>
      <c r="J25" s="16"/>
      <c r="K25" s="16"/>
    </row>
    <row r="26" spans="1:17" ht="16.2" customHeight="1" thickBot="1">
      <c r="A26" s="7" t="s">
        <v>14</v>
      </c>
      <c r="B26" s="5"/>
      <c r="J26" s="16"/>
      <c r="K26" s="16"/>
    </row>
    <row r="27" spans="1:17" ht="16.2" customHeight="1" thickBot="1">
      <c r="A27" s="7" t="s">
        <v>16</v>
      </c>
      <c r="B27" s="5"/>
      <c r="D27" s="25" t="s">
        <v>18</v>
      </c>
      <c r="E27" s="26"/>
      <c r="J27" s="16"/>
      <c r="K27" s="16"/>
    </row>
    <row r="28" spans="1:17" ht="16.2" customHeight="1">
      <c r="A28" s="7" t="s">
        <v>57</v>
      </c>
      <c r="B28" s="5">
        <v>1</v>
      </c>
      <c r="D28" s="14" t="s">
        <v>20</v>
      </c>
      <c r="E28" s="4"/>
      <c r="J28" s="16"/>
      <c r="K28" s="16"/>
    </row>
    <row r="29" spans="1:17" ht="16.2" customHeight="1" thickBot="1">
      <c r="A29" s="9" t="s">
        <v>7</v>
      </c>
      <c r="B29" s="2">
        <f>SUM(B24:B28)</f>
        <v>1</v>
      </c>
      <c r="D29" s="15" t="s">
        <v>22</v>
      </c>
      <c r="E29" s="5"/>
      <c r="G29" s="16"/>
      <c r="H29" s="16"/>
      <c r="J29" s="16"/>
      <c r="K29" s="16"/>
    </row>
    <row r="30" spans="1:17">
      <c r="A30" s="16"/>
      <c r="B30" s="16"/>
      <c r="C30" s="16"/>
      <c r="D30" s="15" t="s">
        <v>24</v>
      </c>
      <c r="E30" s="5">
        <v>1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" thickBot="1">
      <c r="A31" s="1"/>
      <c r="B31" s="1"/>
      <c r="C31" s="16"/>
      <c r="D31" s="9" t="s">
        <v>7</v>
      </c>
      <c r="E31" s="2">
        <f>SUM(E28:E30)</f>
        <v>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>
      <c r="A34" s="16"/>
      <c r="B34" s="16"/>
      <c r="C34" s="16"/>
      <c r="D34" s="16"/>
      <c r="E34" s="16"/>
      <c r="F34" s="16"/>
      <c r="G34" s="16"/>
      <c r="H34" s="16"/>
      <c r="I34" s="16"/>
      <c r="L34" s="16"/>
      <c r="M34" s="16"/>
      <c r="N34" s="16"/>
      <c r="O34" s="16"/>
      <c r="P34" s="16"/>
      <c r="Q34" s="16"/>
    </row>
    <row r="35" spans="1:17">
      <c r="A35" s="16"/>
      <c r="B35" s="16"/>
      <c r="C35" s="16"/>
      <c r="D35" s="1"/>
      <c r="E35" s="1"/>
      <c r="F35" s="16"/>
      <c r="G35" s="16"/>
      <c r="H35" s="16"/>
      <c r="I35" s="16"/>
      <c r="L35" s="16"/>
      <c r="M35" s="16"/>
      <c r="N35" s="16"/>
      <c r="O35" s="16"/>
      <c r="P35" s="16"/>
      <c r="Q35" s="16"/>
    </row>
    <row r="36" spans="1:17">
      <c r="A36" s="16"/>
      <c r="B36" s="16"/>
      <c r="C36" s="16"/>
      <c r="D36" s="16"/>
      <c r="E36" s="16"/>
      <c r="F36" s="16"/>
      <c r="G36" s="16"/>
      <c r="H36" s="16"/>
      <c r="I36" s="16"/>
      <c r="L36" s="16"/>
      <c r="M36" s="16"/>
      <c r="N36" s="16"/>
      <c r="O36" s="16"/>
      <c r="P36" s="16"/>
      <c r="Q36" s="16"/>
    </row>
    <row r="37" spans="1:17">
      <c r="A37" s="16"/>
      <c r="B37" s="16"/>
      <c r="C37" s="16"/>
      <c r="D37" s="16"/>
      <c r="E37" s="16"/>
      <c r="F37" s="16"/>
      <c r="G37" s="16"/>
      <c r="H37" s="16"/>
      <c r="I37" s="16"/>
      <c r="L37" s="16"/>
      <c r="M37" s="16"/>
      <c r="N37" s="16"/>
      <c r="O37" s="16"/>
      <c r="P37" s="16"/>
      <c r="Q37" s="16"/>
    </row>
    <row r="38" spans="1:17">
      <c r="A38" s="16"/>
      <c r="B38" s="16"/>
      <c r="C38" s="16"/>
      <c r="D38" s="16"/>
      <c r="E38" s="16"/>
      <c r="F38" s="16"/>
      <c r="G38" s="16"/>
      <c r="H38" s="16"/>
      <c r="I38" s="16"/>
      <c r="L38" s="16"/>
      <c r="M38" s="16"/>
      <c r="N38" s="16"/>
      <c r="O38" s="16"/>
      <c r="P38" s="16"/>
      <c r="Q38" s="16"/>
    </row>
    <row r="39" spans="1:17">
      <c r="A39" s="16"/>
      <c r="B39" s="16"/>
      <c r="C39" s="16"/>
      <c r="D39" s="16"/>
      <c r="E39" s="16"/>
      <c r="F39" s="16"/>
      <c r="G39" s="16"/>
      <c r="H39" s="16"/>
      <c r="I39" s="16"/>
      <c r="L39" s="16"/>
      <c r="M39" s="16"/>
      <c r="N39" s="16"/>
      <c r="O39" s="16"/>
      <c r="P39" s="16"/>
      <c r="Q39" s="16"/>
    </row>
    <row r="40" spans="1:17">
      <c r="A40" s="16"/>
      <c r="B40" s="16"/>
      <c r="C40" s="16"/>
      <c r="D40" s="16"/>
      <c r="E40" s="16"/>
      <c r="F40" s="16"/>
      <c r="I40" s="16"/>
      <c r="L40" s="16"/>
      <c r="M40" s="16"/>
      <c r="N40" s="16"/>
      <c r="O40" s="16"/>
      <c r="P40" s="16"/>
      <c r="Q40" s="16"/>
    </row>
  </sheetData>
  <mergeCells count="9">
    <mergeCell ref="J1:K1"/>
    <mergeCell ref="D13:E13"/>
    <mergeCell ref="A18:B18"/>
    <mergeCell ref="D27:E27"/>
    <mergeCell ref="A23:B23"/>
    <mergeCell ref="A1:B1"/>
    <mergeCell ref="G1:H1"/>
    <mergeCell ref="D1:E1"/>
    <mergeCell ref="G12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opLeftCell="A7" workbookViewId="0">
      <selection activeCell="C19" sqref="C19"/>
    </sheetView>
  </sheetViews>
  <sheetFormatPr defaultRowHeight="14.4"/>
  <cols>
    <col min="1" max="1" width="10.21875" customWidth="1"/>
    <col min="2" max="2" width="5.88671875" customWidth="1"/>
    <col min="4" max="4" width="12.6640625" customWidth="1"/>
    <col min="5" max="5" width="5.5546875" customWidth="1"/>
    <col min="7" max="7" width="17.109375" customWidth="1"/>
    <col min="8" max="8" width="6.33203125" customWidth="1"/>
    <col min="10" max="10" width="13.88671875" customWidth="1"/>
    <col min="11" max="11" width="5.88671875" customWidth="1"/>
  </cols>
  <sheetData>
    <row r="1" spans="1:11" ht="16.2" customHeight="1" thickBot="1">
      <c r="A1" s="27" t="s">
        <v>0</v>
      </c>
      <c r="B1" s="26"/>
      <c r="D1" s="25" t="s">
        <v>39</v>
      </c>
      <c r="E1" s="26"/>
      <c r="G1" s="25" t="s">
        <v>28</v>
      </c>
      <c r="H1" s="26"/>
      <c r="J1" s="25" t="s">
        <v>43</v>
      </c>
      <c r="K1" s="26"/>
    </row>
    <row r="2" spans="1:11" ht="16.2" customHeight="1">
      <c r="A2" s="12" t="s">
        <v>1</v>
      </c>
      <c r="B2" s="4">
        <v>1</v>
      </c>
      <c r="D2" s="6" t="s">
        <v>30</v>
      </c>
      <c r="E2" s="4"/>
      <c r="G2" s="6" t="s">
        <v>29</v>
      </c>
      <c r="H2" s="4">
        <v>3</v>
      </c>
      <c r="J2" s="6" t="s">
        <v>19</v>
      </c>
      <c r="K2" s="4">
        <v>6</v>
      </c>
    </row>
    <row r="3" spans="1:11" ht="16.2" customHeight="1">
      <c r="A3" s="10" t="s">
        <v>3</v>
      </c>
      <c r="B3" s="11">
        <v>2</v>
      </c>
      <c r="D3" s="7" t="s">
        <v>32</v>
      </c>
      <c r="E3" s="5">
        <v>3</v>
      </c>
      <c r="G3" s="7" t="s">
        <v>31</v>
      </c>
      <c r="H3" s="5">
        <v>2</v>
      </c>
      <c r="J3" s="7" t="s">
        <v>21</v>
      </c>
      <c r="K3" s="5">
        <v>1</v>
      </c>
    </row>
    <row r="4" spans="1:11" ht="16.2" customHeight="1">
      <c r="A4" s="13" t="s">
        <v>58</v>
      </c>
      <c r="B4" s="5">
        <v>11</v>
      </c>
      <c r="D4" s="7" t="s">
        <v>33</v>
      </c>
      <c r="E4" s="5"/>
      <c r="G4" s="7" t="s">
        <v>34</v>
      </c>
      <c r="H4" s="5">
        <v>9</v>
      </c>
      <c r="J4" s="7" t="s">
        <v>23</v>
      </c>
      <c r="K4" s="5">
        <v>3</v>
      </c>
    </row>
    <row r="5" spans="1:11" ht="16.2" customHeight="1" thickBot="1">
      <c r="A5" s="9" t="s">
        <v>7</v>
      </c>
      <c r="B5" s="2">
        <f>SUM(B2:B4)</f>
        <v>14</v>
      </c>
      <c r="D5" s="13" t="s">
        <v>35</v>
      </c>
      <c r="E5" s="5">
        <v>4</v>
      </c>
      <c r="G5" s="9" t="s">
        <v>7</v>
      </c>
      <c r="H5" s="2">
        <f>SUM(H2:H4)</f>
        <v>14</v>
      </c>
      <c r="J5" s="7" t="s">
        <v>25</v>
      </c>
      <c r="K5" s="5">
        <v>1</v>
      </c>
    </row>
    <row r="6" spans="1:11" ht="16.2" customHeight="1">
      <c r="A6" s="1"/>
      <c r="B6" s="1"/>
      <c r="D6" s="7" t="s">
        <v>36</v>
      </c>
      <c r="E6" s="5">
        <v>1</v>
      </c>
      <c r="J6" s="7" t="s">
        <v>26</v>
      </c>
      <c r="K6" s="5"/>
    </row>
    <row r="7" spans="1:11" ht="16.2" customHeight="1">
      <c r="D7" s="7" t="s">
        <v>37</v>
      </c>
      <c r="E7" s="5">
        <v>2</v>
      </c>
      <c r="J7" s="7" t="s">
        <v>27</v>
      </c>
      <c r="K7" s="5">
        <v>3</v>
      </c>
    </row>
    <row r="8" spans="1:11" ht="16.2" customHeight="1">
      <c r="D8" s="7" t="s">
        <v>38</v>
      </c>
      <c r="E8" s="5">
        <v>4</v>
      </c>
      <c r="J8" s="8" t="s">
        <v>7</v>
      </c>
      <c r="K8" s="3">
        <f>SUM(K2:K7)</f>
        <v>14</v>
      </c>
    </row>
    <row r="9" spans="1:11" ht="16.2" customHeight="1" thickBot="1">
      <c r="D9" s="9" t="s">
        <v>7</v>
      </c>
      <c r="E9" s="2">
        <f>SUM(E2:E8)</f>
        <v>14</v>
      </c>
    </row>
    <row r="10" spans="1:11" ht="16.2" customHeight="1" thickBot="1">
      <c r="G10" s="25" t="s">
        <v>44</v>
      </c>
      <c r="H10" s="26"/>
    </row>
    <row r="11" spans="1:11" ht="16.2" customHeight="1" thickBot="1">
      <c r="D11" s="25" t="s">
        <v>40</v>
      </c>
      <c r="E11" s="26"/>
      <c r="G11" s="6" t="s">
        <v>45</v>
      </c>
      <c r="H11" s="4">
        <v>2</v>
      </c>
    </row>
    <row r="12" spans="1:11" ht="16.2" customHeight="1">
      <c r="D12" s="6" t="s">
        <v>2</v>
      </c>
      <c r="E12" s="4">
        <v>4</v>
      </c>
      <c r="G12" s="7" t="s">
        <v>46</v>
      </c>
      <c r="H12" s="5">
        <v>2</v>
      </c>
    </row>
    <row r="13" spans="1:11" ht="16.2" customHeight="1">
      <c r="D13" s="7" t="s">
        <v>4</v>
      </c>
      <c r="E13" s="5">
        <v>10</v>
      </c>
      <c r="G13" s="7" t="s">
        <v>47</v>
      </c>
      <c r="H13" s="5">
        <v>1</v>
      </c>
    </row>
    <row r="14" spans="1:11" ht="16.2" customHeight="1">
      <c r="D14" s="7" t="s">
        <v>6</v>
      </c>
      <c r="E14" s="5"/>
      <c r="G14" s="7" t="s">
        <v>48</v>
      </c>
      <c r="H14" s="5">
        <v>5</v>
      </c>
    </row>
    <row r="15" spans="1:11" ht="16.2" customHeight="1" thickBot="1">
      <c r="D15" s="7" t="s">
        <v>59</v>
      </c>
      <c r="E15" s="5"/>
      <c r="G15" s="7" t="s">
        <v>49</v>
      </c>
      <c r="H15" s="5">
        <v>4</v>
      </c>
    </row>
    <row r="16" spans="1:11" ht="16.2" customHeight="1" thickBot="1">
      <c r="A16" s="25" t="s">
        <v>11</v>
      </c>
      <c r="B16" s="26"/>
      <c r="D16" s="7" t="s">
        <v>8</v>
      </c>
      <c r="E16" s="5"/>
      <c r="G16" s="7" t="s">
        <v>50</v>
      </c>
      <c r="H16" s="5"/>
    </row>
    <row r="17" spans="1:14" ht="16.2" customHeight="1">
      <c r="A17" s="6" t="s">
        <v>13</v>
      </c>
      <c r="B17" s="4">
        <v>11</v>
      </c>
      <c r="D17" s="7" t="s">
        <v>9</v>
      </c>
      <c r="E17" s="5"/>
      <c r="G17" s="7" t="s">
        <v>51</v>
      </c>
      <c r="H17" s="5"/>
    </row>
    <row r="18" spans="1:14" ht="16.2" customHeight="1" thickBot="1">
      <c r="A18" s="7" t="s">
        <v>15</v>
      </c>
      <c r="B18" s="5">
        <v>3</v>
      </c>
      <c r="D18" s="9" t="s">
        <v>7</v>
      </c>
      <c r="E18" s="2">
        <f>SUM(E12:E17)</f>
        <v>14</v>
      </c>
      <c r="G18" s="7" t="s">
        <v>52</v>
      </c>
      <c r="H18" s="5"/>
    </row>
    <row r="19" spans="1:14" ht="16.2" customHeight="1" thickBot="1">
      <c r="A19" s="9" t="s">
        <v>7</v>
      </c>
      <c r="B19" s="2">
        <f>SUM(B17:B18)</f>
        <v>14</v>
      </c>
      <c r="G19" s="7" t="s">
        <v>53</v>
      </c>
      <c r="H19" s="5"/>
    </row>
    <row r="20" spans="1:14" ht="16.2" customHeight="1" thickBot="1">
      <c r="G20" s="7" t="s">
        <v>54</v>
      </c>
      <c r="H20" s="5"/>
      <c r="J20" s="16"/>
      <c r="K20" s="16"/>
    </row>
    <row r="21" spans="1:14" ht="16.2" customHeight="1" thickBot="1">
      <c r="A21" s="25" t="s">
        <v>41</v>
      </c>
      <c r="B21" s="26"/>
      <c r="G21" s="7" t="s">
        <v>55</v>
      </c>
      <c r="H21" s="5"/>
      <c r="J21" s="1"/>
      <c r="K21" s="1"/>
    </row>
    <row r="22" spans="1:14" ht="16.2" customHeight="1">
      <c r="A22" s="6" t="s">
        <v>10</v>
      </c>
      <c r="B22" s="4">
        <v>1</v>
      </c>
      <c r="G22" s="7" t="s">
        <v>56</v>
      </c>
      <c r="H22" s="5"/>
      <c r="J22" s="16"/>
      <c r="K22" s="16"/>
    </row>
    <row r="23" spans="1:14" ht="16.2" customHeight="1" thickBot="1">
      <c r="A23" s="7"/>
      <c r="B23" s="5">
        <v>4</v>
      </c>
      <c r="G23" s="23" t="s">
        <v>7</v>
      </c>
      <c r="H23" s="24">
        <f>SUM(H11:H22)</f>
        <v>14</v>
      </c>
      <c r="J23" s="16"/>
      <c r="K23" s="16"/>
    </row>
    <row r="24" spans="1:14" ht="16.2" customHeight="1" thickBot="1">
      <c r="A24" s="13" t="s">
        <v>14</v>
      </c>
      <c r="B24" s="5">
        <v>2</v>
      </c>
      <c r="J24" s="16"/>
      <c r="K24" s="16"/>
    </row>
    <row r="25" spans="1:14" ht="16.2" customHeight="1" thickBot="1">
      <c r="A25" s="7" t="s">
        <v>16</v>
      </c>
      <c r="B25" s="5">
        <v>3</v>
      </c>
      <c r="D25" s="25" t="s">
        <v>18</v>
      </c>
      <c r="E25" s="26"/>
      <c r="J25" s="16"/>
      <c r="K25" s="16"/>
    </row>
    <row r="26" spans="1:14" ht="16.2" customHeight="1">
      <c r="A26" s="7" t="s">
        <v>17</v>
      </c>
      <c r="B26" s="5">
        <v>4</v>
      </c>
      <c r="D26" s="14" t="s">
        <v>20</v>
      </c>
      <c r="E26" s="4">
        <v>9</v>
      </c>
      <c r="J26" s="16"/>
      <c r="K26" s="16"/>
    </row>
    <row r="27" spans="1:14" ht="16.2" customHeight="1" thickBot="1">
      <c r="A27" s="9" t="s">
        <v>7</v>
      </c>
      <c r="B27" s="2">
        <f>SUM(B22:B26)</f>
        <v>14</v>
      </c>
      <c r="D27" s="15" t="s">
        <v>22</v>
      </c>
      <c r="E27" s="5">
        <v>1</v>
      </c>
      <c r="G27" s="16"/>
      <c r="H27" s="16"/>
    </row>
    <row r="28" spans="1:14" s="16" customFormat="1">
      <c r="D28" s="15" t="s">
        <v>24</v>
      </c>
      <c r="E28" s="5">
        <v>4</v>
      </c>
      <c r="J28"/>
      <c r="K28"/>
    </row>
    <row r="29" spans="1:14" s="16" customFormat="1" ht="15" thickBot="1">
      <c r="D29" s="9" t="s">
        <v>7</v>
      </c>
      <c r="E29" s="2">
        <f>SUM(E26:E28)</f>
        <v>14</v>
      </c>
      <c r="J29"/>
      <c r="K29"/>
      <c r="M29" s="1"/>
      <c r="N29" s="1"/>
    </row>
    <row r="30" spans="1:14" s="16" customFormat="1">
      <c r="A30" s="1"/>
      <c r="B30" s="1"/>
      <c r="J30"/>
      <c r="K30"/>
    </row>
    <row r="31" spans="1:14" s="16" customFormat="1">
      <c r="J31"/>
      <c r="K31"/>
    </row>
    <row r="32" spans="1:14" s="16" customFormat="1">
      <c r="J32"/>
      <c r="K32"/>
    </row>
    <row r="33" spans="4:11" s="16" customFormat="1">
      <c r="D33" s="1"/>
      <c r="E33" s="1"/>
      <c r="J33"/>
      <c r="K33"/>
    </row>
    <row r="34" spans="4:11" s="16" customFormat="1">
      <c r="G34"/>
      <c r="H34"/>
      <c r="J34"/>
      <c r="K34"/>
    </row>
  </sheetData>
  <mergeCells count="9">
    <mergeCell ref="J1:K1"/>
    <mergeCell ref="D11:E11"/>
    <mergeCell ref="G10:H10"/>
    <mergeCell ref="A16:B16"/>
    <mergeCell ref="D25:E25"/>
    <mergeCell ref="A21:B21"/>
    <mergeCell ref="A1:B1"/>
    <mergeCell ref="G1:H1"/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topLeftCell="A7" workbookViewId="0">
      <selection activeCell="C19" sqref="C19"/>
    </sheetView>
  </sheetViews>
  <sheetFormatPr defaultRowHeight="14.4"/>
  <cols>
    <col min="1" max="1" width="10" customWidth="1"/>
    <col min="2" max="2" width="5.5546875" customWidth="1"/>
    <col min="4" max="4" width="12.109375" customWidth="1"/>
    <col min="5" max="5" width="5.6640625" customWidth="1"/>
    <col min="7" max="7" width="16.33203125" customWidth="1"/>
    <col min="8" max="8" width="6.109375" customWidth="1"/>
    <col min="10" max="10" width="14.88671875" customWidth="1"/>
    <col min="11" max="11" width="6.109375" customWidth="1"/>
  </cols>
  <sheetData>
    <row r="1" spans="1:11" ht="16.2" customHeight="1" thickBot="1">
      <c r="A1" s="27" t="s">
        <v>0</v>
      </c>
      <c r="B1" s="26"/>
      <c r="D1" s="25" t="s">
        <v>39</v>
      </c>
      <c r="E1" s="26"/>
      <c r="G1" s="25" t="s">
        <v>28</v>
      </c>
      <c r="H1" s="26"/>
      <c r="J1" s="25" t="s">
        <v>43</v>
      </c>
      <c r="K1" s="26"/>
    </row>
    <row r="2" spans="1:11" ht="16.2" customHeight="1">
      <c r="A2" s="12" t="s">
        <v>1</v>
      </c>
      <c r="B2" s="4">
        <v>1</v>
      </c>
      <c r="D2" s="6" t="s">
        <v>30</v>
      </c>
      <c r="E2" s="4">
        <v>1</v>
      </c>
      <c r="G2" s="6" t="s">
        <v>29</v>
      </c>
      <c r="H2" s="4">
        <v>1</v>
      </c>
      <c r="J2" s="6" t="s">
        <v>60</v>
      </c>
      <c r="K2" s="4"/>
    </row>
    <row r="3" spans="1:11" ht="16.2" customHeight="1">
      <c r="A3" s="10" t="s">
        <v>3</v>
      </c>
      <c r="B3" s="11">
        <v>2</v>
      </c>
      <c r="D3" s="7" t="s">
        <v>32</v>
      </c>
      <c r="E3" s="5"/>
      <c r="G3" s="7" t="s">
        <v>31</v>
      </c>
      <c r="H3" s="5"/>
      <c r="J3" s="7" t="s">
        <v>21</v>
      </c>
      <c r="K3" s="5"/>
    </row>
    <row r="4" spans="1:11" ht="16.2" customHeight="1">
      <c r="A4" s="13" t="s">
        <v>5</v>
      </c>
      <c r="B4" s="5"/>
      <c r="D4" s="7" t="s">
        <v>33</v>
      </c>
      <c r="E4" s="5"/>
      <c r="G4" s="7" t="s">
        <v>34</v>
      </c>
      <c r="H4" s="5">
        <v>2</v>
      </c>
      <c r="J4" s="7" t="s">
        <v>23</v>
      </c>
      <c r="K4" s="5">
        <v>2</v>
      </c>
    </row>
    <row r="5" spans="1:11" ht="16.2" customHeight="1" thickBot="1">
      <c r="A5" s="9" t="s">
        <v>7</v>
      </c>
      <c r="B5" s="2">
        <f>SUM(B2:B4)</f>
        <v>3</v>
      </c>
      <c r="D5" s="7" t="s">
        <v>35</v>
      </c>
      <c r="E5" s="5">
        <v>1</v>
      </c>
      <c r="G5" s="9" t="s">
        <v>7</v>
      </c>
      <c r="H5" s="2">
        <f>SUM(H2:H4)</f>
        <v>3</v>
      </c>
      <c r="J5" s="7" t="s">
        <v>25</v>
      </c>
      <c r="K5" s="5">
        <v>1</v>
      </c>
    </row>
    <row r="6" spans="1:11" ht="16.2" customHeight="1">
      <c r="A6" s="1"/>
      <c r="B6" s="1"/>
      <c r="D6" s="7" t="s">
        <v>36</v>
      </c>
      <c r="E6" s="5">
        <v>1</v>
      </c>
      <c r="J6" s="7" t="s">
        <v>26</v>
      </c>
      <c r="K6" s="5"/>
    </row>
    <row r="7" spans="1:11" ht="16.2" customHeight="1">
      <c r="D7" s="7" t="s">
        <v>37</v>
      </c>
      <c r="E7" s="5"/>
      <c r="J7" s="7" t="s">
        <v>27</v>
      </c>
      <c r="K7" s="5"/>
    </row>
    <row r="8" spans="1:11" ht="16.2" customHeight="1" thickBot="1">
      <c r="D8" s="7" t="s">
        <v>38</v>
      </c>
      <c r="E8" s="5"/>
      <c r="J8" s="17" t="s">
        <v>7</v>
      </c>
      <c r="K8" s="18">
        <f>SUM(K2:K7)</f>
        <v>3</v>
      </c>
    </row>
    <row r="9" spans="1:11" ht="16.2" customHeight="1" thickBot="1">
      <c r="D9" s="9" t="s">
        <v>7</v>
      </c>
      <c r="E9" s="2">
        <f>SUM(E2:E8)</f>
        <v>3</v>
      </c>
    </row>
    <row r="10" spans="1:11" ht="16.2" customHeight="1" thickBot="1">
      <c r="G10" s="25" t="s">
        <v>44</v>
      </c>
      <c r="H10" s="26"/>
    </row>
    <row r="11" spans="1:11" ht="16.2" customHeight="1" thickBot="1">
      <c r="D11" s="25" t="s">
        <v>40</v>
      </c>
      <c r="E11" s="26"/>
      <c r="G11" s="6" t="s">
        <v>45</v>
      </c>
      <c r="H11" s="4"/>
    </row>
    <row r="12" spans="1:11" ht="16.2" customHeight="1">
      <c r="D12" s="6" t="s">
        <v>2</v>
      </c>
      <c r="E12" s="4"/>
      <c r="G12" s="7" t="s">
        <v>46</v>
      </c>
      <c r="H12" s="5"/>
    </row>
    <row r="13" spans="1:11" ht="16.2" customHeight="1">
      <c r="D13" s="7" t="s">
        <v>4</v>
      </c>
      <c r="E13" s="5">
        <v>1</v>
      </c>
      <c r="G13" s="7" t="s">
        <v>47</v>
      </c>
      <c r="H13" s="5">
        <v>1</v>
      </c>
    </row>
    <row r="14" spans="1:11" ht="16.2" customHeight="1">
      <c r="D14" s="7" t="s">
        <v>6</v>
      </c>
      <c r="E14" s="5"/>
      <c r="G14" s="7" t="s">
        <v>48</v>
      </c>
      <c r="H14" s="5">
        <v>2</v>
      </c>
    </row>
    <row r="15" spans="1:11" ht="16.2" customHeight="1" thickBot="1">
      <c r="D15" s="7" t="s">
        <v>59</v>
      </c>
      <c r="E15" s="5">
        <v>1</v>
      </c>
      <c r="G15" s="7" t="s">
        <v>49</v>
      </c>
      <c r="H15" s="5"/>
    </row>
    <row r="16" spans="1:11" ht="16.2" customHeight="1" thickBot="1">
      <c r="A16" s="25" t="s">
        <v>11</v>
      </c>
      <c r="B16" s="26"/>
      <c r="D16" s="7" t="s">
        <v>8</v>
      </c>
      <c r="E16" s="5">
        <v>1</v>
      </c>
      <c r="G16" s="7" t="s">
        <v>50</v>
      </c>
      <c r="H16" s="5"/>
    </row>
    <row r="17" spans="1:11" ht="16.2" customHeight="1">
      <c r="A17" s="6" t="s">
        <v>13</v>
      </c>
      <c r="B17" s="4">
        <v>3</v>
      </c>
      <c r="D17" s="7" t="s">
        <v>9</v>
      </c>
      <c r="E17" s="5"/>
      <c r="G17" s="7" t="s">
        <v>51</v>
      </c>
      <c r="H17" s="5"/>
    </row>
    <row r="18" spans="1:11" ht="16.2" customHeight="1" thickBot="1">
      <c r="A18" s="7" t="s">
        <v>15</v>
      </c>
      <c r="B18" s="5"/>
      <c r="D18" s="9" t="s">
        <v>7</v>
      </c>
      <c r="E18" s="2">
        <f>SUM(E12:E17)</f>
        <v>3</v>
      </c>
      <c r="G18" s="7" t="s">
        <v>52</v>
      </c>
      <c r="H18" s="5"/>
    </row>
    <row r="19" spans="1:11" ht="16.2" customHeight="1" thickBot="1">
      <c r="A19" s="9" t="s">
        <v>7</v>
      </c>
      <c r="B19" s="2">
        <f>SUM(B17:B18)</f>
        <v>3</v>
      </c>
      <c r="G19" s="7" t="s">
        <v>53</v>
      </c>
      <c r="H19" s="5"/>
    </row>
    <row r="20" spans="1:11" ht="16.2" customHeight="1" thickBot="1">
      <c r="G20" s="7" t="s">
        <v>54</v>
      </c>
      <c r="H20" s="5"/>
    </row>
    <row r="21" spans="1:11" ht="16.2" customHeight="1" thickBot="1">
      <c r="A21" s="25" t="s">
        <v>41</v>
      </c>
      <c r="B21" s="26"/>
      <c r="G21" s="7" t="s">
        <v>55</v>
      </c>
      <c r="H21" s="5"/>
      <c r="J21" s="16"/>
      <c r="K21" s="16"/>
    </row>
    <row r="22" spans="1:11" ht="16.2" customHeight="1">
      <c r="A22" s="6" t="s">
        <v>10</v>
      </c>
      <c r="B22" s="4">
        <v>1</v>
      </c>
      <c r="G22" s="7" t="s">
        <v>56</v>
      </c>
      <c r="H22" s="5"/>
      <c r="J22" s="16"/>
      <c r="K22" s="16"/>
    </row>
    <row r="23" spans="1:11" ht="16.2" customHeight="1" thickBot="1">
      <c r="A23" s="7" t="s">
        <v>12</v>
      </c>
      <c r="B23" s="5">
        <v>1</v>
      </c>
      <c r="G23" s="23" t="s">
        <v>7</v>
      </c>
      <c r="H23" s="24">
        <f>SUM(H11:H22)</f>
        <v>3</v>
      </c>
      <c r="J23" s="16"/>
      <c r="K23" s="16"/>
    </row>
    <row r="24" spans="1:11" ht="16.2" customHeight="1" thickBot="1">
      <c r="A24" s="7" t="s">
        <v>14</v>
      </c>
      <c r="B24" s="5"/>
      <c r="J24" s="16"/>
      <c r="K24" s="16"/>
    </row>
    <row r="25" spans="1:11" ht="16.2" customHeight="1" thickBot="1">
      <c r="A25" s="7" t="s">
        <v>16</v>
      </c>
      <c r="B25" s="5"/>
      <c r="D25" s="25" t="s">
        <v>18</v>
      </c>
      <c r="E25" s="26"/>
      <c r="J25" s="16"/>
      <c r="K25" s="16"/>
    </row>
    <row r="26" spans="1:11" ht="16.2" customHeight="1">
      <c r="A26" s="7" t="s">
        <v>17</v>
      </c>
      <c r="B26" s="5">
        <v>1</v>
      </c>
      <c r="D26" s="14" t="s">
        <v>20</v>
      </c>
      <c r="E26" s="4">
        <v>1</v>
      </c>
      <c r="J26" s="16"/>
      <c r="K26" s="16"/>
    </row>
    <row r="27" spans="1:11" ht="16.2" customHeight="1" thickBot="1">
      <c r="A27" s="9" t="s">
        <v>7</v>
      </c>
      <c r="B27" s="2">
        <f>SUM(B22:B26)</f>
        <v>3</v>
      </c>
      <c r="D27" s="15" t="s">
        <v>22</v>
      </c>
      <c r="E27" s="5">
        <v>1</v>
      </c>
      <c r="G27" s="16"/>
      <c r="H27" s="16"/>
      <c r="J27" s="16"/>
      <c r="K27" s="16"/>
    </row>
    <row r="28" spans="1:11" s="16" customFormat="1">
      <c r="D28" s="15" t="s">
        <v>24</v>
      </c>
      <c r="E28" s="5">
        <v>1</v>
      </c>
      <c r="J28"/>
      <c r="K28"/>
    </row>
    <row r="29" spans="1:11" s="16" customFormat="1" ht="15" thickBot="1">
      <c r="A29" s="1"/>
      <c r="B29" s="1"/>
      <c r="D29" s="9" t="s">
        <v>7</v>
      </c>
      <c r="E29" s="2">
        <f>SUM(E26:E28)</f>
        <v>3</v>
      </c>
      <c r="J29"/>
      <c r="K29"/>
    </row>
    <row r="30" spans="1:11" s="16" customFormat="1">
      <c r="J30"/>
      <c r="K30"/>
    </row>
    <row r="31" spans="1:11" s="16" customFormat="1">
      <c r="J31"/>
      <c r="K31"/>
    </row>
    <row r="32" spans="1:11" s="16" customFormat="1">
      <c r="J32"/>
      <c r="K32"/>
    </row>
    <row r="33" spans="4:11" s="16" customFormat="1">
      <c r="D33" s="1"/>
      <c r="E33" s="1"/>
      <c r="J33"/>
      <c r="K33"/>
    </row>
    <row r="34" spans="4:11" s="16" customFormat="1">
      <c r="G34"/>
      <c r="H34"/>
      <c r="J34"/>
      <c r="K34"/>
    </row>
  </sheetData>
  <mergeCells count="9">
    <mergeCell ref="J1:K1"/>
    <mergeCell ref="D11:E11"/>
    <mergeCell ref="G10:H10"/>
    <mergeCell ref="A16:B16"/>
    <mergeCell ref="D25:E25"/>
    <mergeCell ref="A21:B21"/>
    <mergeCell ref="A1:B1"/>
    <mergeCell ref="G1:H1"/>
    <mergeCell ref="D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tabSelected="1" topLeftCell="A4" workbookViewId="0">
      <selection activeCell="G29" sqref="G29"/>
    </sheetView>
  </sheetViews>
  <sheetFormatPr defaultRowHeight="14.4"/>
  <cols>
    <col min="1" max="1" width="10.109375" customWidth="1"/>
    <col min="2" max="2" width="5.88671875" customWidth="1"/>
    <col min="4" max="4" width="11.6640625" customWidth="1"/>
    <col min="5" max="5" width="5.5546875" customWidth="1"/>
    <col min="7" max="7" width="14.21875" customWidth="1"/>
    <col min="8" max="8" width="5.5546875" customWidth="1"/>
    <col min="10" max="10" width="14.21875" customWidth="1"/>
    <col min="11" max="11" width="6.6640625" customWidth="1"/>
  </cols>
  <sheetData>
    <row r="1" spans="1:11" ht="16.2" customHeight="1" thickBot="1">
      <c r="A1" s="27" t="s">
        <v>0</v>
      </c>
      <c r="B1" s="26"/>
      <c r="D1" s="25" t="s">
        <v>39</v>
      </c>
      <c r="E1" s="26"/>
      <c r="G1" s="25" t="s">
        <v>28</v>
      </c>
      <c r="H1" s="26"/>
      <c r="J1" s="25" t="s">
        <v>43</v>
      </c>
      <c r="K1" s="26"/>
    </row>
    <row r="2" spans="1:11" ht="16.2" customHeight="1">
      <c r="A2" s="12" t="s">
        <v>1</v>
      </c>
      <c r="B2" s="4">
        <f>SUM(Χανιά!B2,Ρέθυμνο!B2,Ηράκλειο!B2,Λασίθι!B2,)</f>
        <v>2</v>
      </c>
      <c r="D2" s="6" t="s">
        <v>30</v>
      </c>
      <c r="E2" s="4">
        <f>SUM(Χανιά!E2,Ρέθυμνο!E2,Ηράκλειο!E2,Λασίθι!E2,)</f>
        <v>2</v>
      </c>
      <c r="G2" s="6" t="s">
        <v>29</v>
      </c>
      <c r="H2" s="4">
        <f>SUM(Χανιά!H2,Ρέθυμνο!H2,Ηράκλειο!H2,Λασίθι!H2,)</f>
        <v>7</v>
      </c>
      <c r="J2" s="6" t="s">
        <v>60</v>
      </c>
      <c r="K2" s="4">
        <v>7</v>
      </c>
    </row>
    <row r="3" spans="1:11" ht="16.2" customHeight="1">
      <c r="A3" s="10" t="s">
        <v>3</v>
      </c>
      <c r="B3" s="11">
        <v>7</v>
      </c>
      <c r="D3" s="7" t="s">
        <v>32</v>
      </c>
      <c r="E3" s="5">
        <f>SUM(Χανιά!E3,Ρέθυμνο!E3,Ηράκλειο!E3,Λασίθι!E3,)</f>
        <v>3</v>
      </c>
      <c r="G3" s="7" t="s">
        <v>31</v>
      </c>
      <c r="H3" s="5">
        <f>SUM(Χανιά!H3,Ρέθυμνο!H3,Ηράκλειο!H3,Λασίθι!H3,)</f>
        <v>5</v>
      </c>
      <c r="J3" s="7" t="s">
        <v>21</v>
      </c>
      <c r="K3" s="5">
        <v>1</v>
      </c>
    </row>
    <row r="4" spans="1:11" ht="16.2" customHeight="1">
      <c r="A4" s="13" t="s">
        <v>5</v>
      </c>
      <c r="B4" s="5">
        <v>19</v>
      </c>
      <c r="D4" s="7" t="s">
        <v>33</v>
      </c>
      <c r="E4" s="5">
        <f>SUM(Χανιά!E4,Ρέθυμνο!E6,Ηράκλειο!E4,Λασίθι!E4,)</f>
        <v>1</v>
      </c>
      <c r="G4" s="7" t="s">
        <v>34</v>
      </c>
      <c r="H4" s="5">
        <f>SUM(Χανιά!H4,Ρέθυμνο!H6,Ηράκλειο!H4,Λασίθι!H4,)</f>
        <v>16</v>
      </c>
      <c r="J4" s="7" t="s">
        <v>23</v>
      </c>
      <c r="K4" s="5">
        <v>6</v>
      </c>
    </row>
    <row r="5" spans="1:11" ht="16.2" customHeight="1" thickBot="1">
      <c r="A5" s="9" t="s">
        <v>7</v>
      </c>
      <c r="B5" s="2">
        <f>SUM(B2:B4)</f>
        <v>28</v>
      </c>
      <c r="D5" s="7" t="s">
        <v>35</v>
      </c>
      <c r="E5" s="5">
        <v>6</v>
      </c>
      <c r="G5" s="9" t="s">
        <v>7</v>
      </c>
      <c r="H5" s="2">
        <f>SUM(H2:H4)</f>
        <v>28</v>
      </c>
      <c r="J5" s="7" t="s">
        <v>25</v>
      </c>
      <c r="K5" s="5">
        <v>7</v>
      </c>
    </row>
    <row r="6" spans="1:11" ht="16.2" customHeight="1">
      <c r="A6" s="1"/>
      <c r="B6" s="1"/>
      <c r="D6" s="7" t="s">
        <v>36</v>
      </c>
      <c r="E6" s="5">
        <f>SUM(Χανιά!E6,Ρέθυμνο!E8,Ηράκλειο!E6,Λασίθι!E6,)</f>
        <v>4</v>
      </c>
      <c r="J6" s="7" t="s">
        <v>26</v>
      </c>
      <c r="K6" s="5">
        <v>0</v>
      </c>
    </row>
    <row r="7" spans="1:11" ht="16.2" customHeight="1">
      <c r="D7" s="7" t="s">
        <v>37</v>
      </c>
      <c r="E7" s="5">
        <f>SUM(Χανιά!E7,Ρέθυμνο!E9,Ηράκλειο!E7,Λασίθι!E7,)</f>
        <v>5</v>
      </c>
      <c r="J7" s="7" t="s">
        <v>27</v>
      </c>
      <c r="K7" s="5">
        <v>7</v>
      </c>
    </row>
    <row r="8" spans="1:11" ht="16.2" customHeight="1" thickBot="1">
      <c r="D8" s="7" t="s">
        <v>38</v>
      </c>
      <c r="E8" s="5">
        <v>7</v>
      </c>
      <c r="J8" s="17" t="s">
        <v>7</v>
      </c>
      <c r="K8" s="18">
        <f>SUM(K2:K7)</f>
        <v>28</v>
      </c>
    </row>
    <row r="9" spans="1:11" ht="16.2" customHeight="1" thickBot="1">
      <c r="D9" s="9" t="s">
        <v>7</v>
      </c>
      <c r="E9" s="2">
        <f>SUM(E2:E8)</f>
        <v>28</v>
      </c>
    </row>
    <row r="10" spans="1:11" ht="16.2" customHeight="1" thickBot="1">
      <c r="G10" s="25" t="s">
        <v>44</v>
      </c>
      <c r="H10" s="26"/>
    </row>
    <row r="11" spans="1:11" ht="16.2" customHeight="1" thickBot="1">
      <c r="D11" s="25" t="s">
        <v>40</v>
      </c>
      <c r="E11" s="26"/>
      <c r="G11" s="6" t="s">
        <v>45</v>
      </c>
      <c r="H11" s="4">
        <f>SUM(Χανιά!H11,Ρέθυμνο!H13,Ηράκλειο!H11,Λασίθι!H11,)</f>
        <v>4</v>
      </c>
    </row>
    <row r="12" spans="1:11" ht="16.2" customHeight="1">
      <c r="D12" s="6" t="s">
        <v>2</v>
      </c>
      <c r="E12" s="4">
        <f>SUM(Χανιά!E12,Ρέθυμνο!E14,Ηράκλειο!E12,Λασίθι!E12,)</f>
        <v>5</v>
      </c>
      <c r="G12" s="7" t="s">
        <v>46</v>
      </c>
      <c r="H12" s="5">
        <f>SUM(Χανιά!H12,Ρέθυμνο!H14,Ηράκλειο!H12,Λασίθι!H12,)</f>
        <v>3</v>
      </c>
    </row>
    <row r="13" spans="1:11" ht="16.2" customHeight="1">
      <c r="D13" s="7" t="s">
        <v>4</v>
      </c>
      <c r="E13" s="5">
        <f>SUM(Χανιά!E13,Ρέθυμνο!E15,Ηράκλειο!E13,Λασίθι!E13,)</f>
        <v>16</v>
      </c>
      <c r="G13" s="7" t="s">
        <v>47</v>
      </c>
      <c r="H13" s="5">
        <f>SUM(Χανιά!H13,Ρέθυμνο!H15,Ηράκλειο!H13,Λασίθι!H13,)</f>
        <v>4</v>
      </c>
    </row>
    <row r="14" spans="1:11" ht="16.2" customHeight="1">
      <c r="D14" s="7" t="s">
        <v>6</v>
      </c>
      <c r="E14" s="5">
        <f>SUM(Χανιά!E14,Ρέθυμνο!E16,Ηράκλειο!E14,Λασίθι!E14,)</f>
        <v>1</v>
      </c>
      <c r="G14" s="7" t="s">
        <v>48</v>
      </c>
      <c r="H14" s="5">
        <f>SUM(Χανιά!H14,Ρέθυμνο!H16,Ηράκλειο!H14,Λασίθι!H14,)</f>
        <v>12</v>
      </c>
    </row>
    <row r="15" spans="1:11" ht="16.2" customHeight="1" thickBot="1">
      <c r="C15" s="22"/>
      <c r="D15" s="20" t="s">
        <v>59</v>
      </c>
      <c r="E15" s="21">
        <f>SUM(Χανιά!E15,Ρέθυμνο!E17,Ηράκλειο!E15,Λασίθι!E15,)</f>
        <v>3</v>
      </c>
      <c r="G15" s="7" t="s">
        <v>49</v>
      </c>
      <c r="H15" s="5">
        <f>SUM(Χανιά!H15,Ρέθυμνο!H17,Ηράκλειο!H15,Λασίθι!H15,)</f>
        <v>5</v>
      </c>
    </row>
    <row r="16" spans="1:11" ht="16.2" customHeight="1" thickBot="1">
      <c r="A16" s="25" t="s">
        <v>11</v>
      </c>
      <c r="B16" s="26"/>
      <c r="D16" s="7" t="s">
        <v>8</v>
      </c>
      <c r="E16" s="5">
        <f>SUM(Χανιά!E16,Ρέθυμνο!E18,Ηράκλειο!E16,Λασίθι!E16,)</f>
        <v>3</v>
      </c>
      <c r="G16" s="7" t="s">
        <v>50</v>
      </c>
      <c r="H16" s="5">
        <f>SUM(Χανιά!H16,Ρέθυμνο!H18,Ηράκλειο!H16,Λασίθι!H16,)</f>
        <v>0</v>
      </c>
    </row>
    <row r="17" spans="1:8" ht="16.2" customHeight="1">
      <c r="A17" s="6" t="s">
        <v>13</v>
      </c>
      <c r="B17" s="4">
        <f>SUM(Χανιά!B17,Ρέθυμνο!B19,Ηράκλειο!B17,Λασίθι!B17,)</f>
        <v>23</v>
      </c>
      <c r="D17" s="7" t="s">
        <v>9</v>
      </c>
      <c r="E17" s="5">
        <f>SUM(Χανιά!E17,Ρέθυμνο!E19,Ηράκλειο!E17,Λασίθι!E17,)</f>
        <v>0</v>
      </c>
      <c r="G17" s="7" t="s">
        <v>51</v>
      </c>
      <c r="H17" s="5">
        <f>SUM(Χανιά!H17,Ρέθυμνο!H19,Ηράκλειο!H17,Λασίθι!H17,)</f>
        <v>0</v>
      </c>
    </row>
    <row r="18" spans="1:8" ht="16.2" customHeight="1" thickBot="1">
      <c r="A18" s="7" t="s">
        <v>15</v>
      </c>
      <c r="B18" s="5">
        <f>SUM(Χανιά!B18,Ρέθυμνο!B20,Ηράκλειο!B18,Λασίθι!B18,)</f>
        <v>5</v>
      </c>
      <c r="D18" s="9" t="s">
        <v>7</v>
      </c>
      <c r="E18" s="2">
        <f>SUM(E12:E17)</f>
        <v>28</v>
      </c>
      <c r="G18" s="7" t="s">
        <v>52</v>
      </c>
      <c r="H18" s="5">
        <f>SUM(Χανιά!H18,Ρέθυμνο!H20,Ηράκλειο!H18,Λασίθι!H18,)</f>
        <v>0</v>
      </c>
    </row>
    <row r="19" spans="1:8" ht="16.2" customHeight="1" thickBot="1">
      <c r="A19" s="9" t="s">
        <v>7</v>
      </c>
      <c r="B19" s="2">
        <f>SUM(B17:B18)</f>
        <v>28</v>
      </c>
      <c r="G19" s="7" t="s">
        <v>53</v>
      </c>
      <c r="H19" s="5">
        <f>SUM(Χανιά!H19,Ρέθυμνο!H21,Ηράκλειο!H19,Λασίθι!H19,)</f>
        <v>0</v>
      </c>
    </row>
    <row r="20" spans="1:8" ht="16.2" customHeight="1" thickBot="1">
      <c r="G20" s="7" t="s">
        <v>54</v>
      </c>
      <c r="H20" s="5">
        <f>SUM(Χανιά!H20,Ρέθυμνο!H22,Ηράκλειο!H20,Λασίθι!H20,)</f>
        <v>0</v>
      </c>
    </row>
    <row r="21" spans="1:8" ht="16.2" customHeight="1" thickBot="1">
      <c r="A21" s="25" t="s">
        <v>41</v>
      </c>
      <c r="B21" s="26"/>
      <c r="G21" s="7" t="s">
        <v>55</v>
      </c>
      <c r="H21" s="5">
        <f>SUM(Χανιά!H21,Ρέθυμνο!H23,Ηράκλειο!H21,Λασίθι!H21,)</f>
        <v>0</v>
      </c>
    </row>
    <row r="22" spans="1:8" ht="16.2" customHeight="1">
      <c r="A22" s="6" t="s">
        <v>10</v>
      </c>
      <c r="B22" s="4">
        <f>SUM(Χανιά!B22,Ρέθυμνο!B24,Ηράκλειο!B22,Λασίθι!B22,)</f>
        <v>2</v>
      </c>
      <c r="G22" s="7" t="s">
        <v>56</v>
      </c>
      <c r="H22" s="5">
        <f>SUM(Χανιά!H22,Ρέθυμνο!H24,Ηράκλειο!H22,Λασίθι!H22,)</f>
        <v>0</v>
      </c>
    </row>
    <row r="23" spans="1:8" ht="16.2" customHeight="1" thickBot="1">
      <c r="A23" s="7" t="s">
        <v>12</v>
      </c>
      <c r="B23" s="5">
        <f>SUM(Χανιά!B23,Ρέθυμνο!B25,Ηράκλειο!B23,Λασίθι!B23,)</f>
        <v>8</v>
      </c>
      <c r="G23" s="23" t="s">
        <v>7</v>
      </c>
      <c r="H23" s="24">
        <f>SUM(H11:H22)</f>
        <v>28</v>
      </c>
    </row>
    <row r="24" spans="1:8" ht="16.2" customHeight="1" thickBot="1">
      <c r="A24" s="7" t="s">
        <v>14</v>
      </c>
      <c r="B24" s="5">
        <f>SUM(Χανιά!B24,Ρέθυμνο!B26,Ηράκλειο!B24,Λασίθι!B24,)</f>
        <v>3</v>
      </c>
    </row>
    <row r="25" spans="1:8" ht="16.2" customHeight="1" thickBot="1">
      <c r="A25" s="7" t="s">
        <v>16</v>
      </c>
      <c r="B25" s="5">
        <f>SUM(Χανιά!B25,Ρέθυμνο!B27,Ηράκλειο!B25,Λασίθι!B25,)</f>
        <v>7</v>
      </c>
      <c r="D25" s="25" t="s">
        <v>18</v>
      </c>
      <c r="E25" s="26"/>
    </row>
    <row r="26" spans="1:8" ht="16.2" customHeight="1">
      <c r="A26" s="7" t="s">
        <v>17</v>
      </c>
      <c r="B26" s="5">
        <f>SUM(Χανιά!B26,Ρέθυμνο!B28,Ηράκλειο!B26,Λασίθι!B26,)</f>
        <v>8</v>
      </c>
      <c r="D26" s="14" t="s">
        <v>20</v>
      </c>
      <c r="E26" s="4">
        <f>SUM(Χανιά!E26,Ρέθυμνο!E28,Ηράκλειο!E26,Λασίθι!E26,)</f>
        <v>11</v>
      </c>
    </row>
    <row r="27" spans="1:8" ht="16.2" customHeight="1" thickBot="1">
      <c r="A27" s="9" t="s">
        <v>7</v>
      </c>
      <c r="B27" s="2">
        <f>SUM(B22:B26)</f>
        <v>28</v>
      </c>
      <c r="D27" s="15" t="s">
        <v>22</v>
      </c>
      <c r="E27" s="5">
        <f>SUM(Χανιά!E27,Ρέθυμνο!E29,Ηράκλειο!E27,Λασίθι!E27,)</f>
        <v>2</v>
      </c>
      <c r="G27" s="16"/>
      <c r="H27" s="16"/>
    </row>
    <row r="28" spans="1:8">
      <c r="D28" s="15" t="s">
        <v>24</v>
      </c>
      <c r="E28" s="5">
        <f>SUM(Χανιά!E28,Ρέθυμνο!E30,Ηράκλειο!E28,Λασίθι!E28,)</f>
        <v>15</v>
      </c>
    </row>
    <row r="29" spans="1:8" ht="15" thickBot="1">
      <c r="D29" s="9" t="s">
        <v>7</v>
      </c>
      <c r="E29" s="2">
        <f>SUM(E26:E28)</f>
        <v>28</v>
      </c>
    </row>
  </sheetData>
  <mergeCells count="9">
    <mergeCell ref="J1:K1"/>
    <mergeCell ref="G10:H10"/>
    <mergeCell ref="D11:E11"/>
    <mergeCell ref="A16:B16"/>
    <mergeCell ref="D25:E25"/>
    <mergeCell ref="A21:B21"/>
    <mergeCell ref="A1:B1"/>
    <mergeCell ref="D1:E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Χανιά</vt:lpstr>
      <vt:lpstr>Ρέθυμνο</vt:lpstr>
      <vt:lpstr>Ηράκλειο</vt:lpstr>
      <vt:lpstr>Λασίθι</vt:lpstr>
      <vt:lpstr>Σύνολα Κρήτης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2016-05-06T11:50:03Z</dcterms:modified>
</cp:coreProperties>
</file>